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harmat.zita\Desktop\"/>
    </mc:Choice>
  </mc:AlternateContent>
  <bookViews>
    <workbookView xWindow="0" yWindow="0" windowWidth="15345" windowHeight="4635"/>
  </bookViews>
  <sheets>
    <sheet name="Ajánlati adatlap" sheetId="1" r:id="rId1"/>
  </sheets>
  <definedNames>
    <definedName name="_xlnm._FilterDatabase" localSheetId="0" hidden="1">'Ajánlati adatlap'!$A$14:$I$14</definedName>
  </definedNames>
  <calcPr calcId="162913"/>
  <customWorkbookViews>
    <customWorkbookView name="HZ - Egyéni nézet" guid="{BFF65C2E-EC36-4A70-BFD8-E8C7CDAEEF78}" mergeInterval="0" personalView="1" maximized="1" xWindow="-8" yWindow="-8" windowWidth="1936" windowHeight="1056" activeSheetId="7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15" i="1"/>
</calcChain>
</file>

<file path=xl/sharedStrings.xml><?xml version="1.0" encoding="utf-8"?>
<sst xmlns="http://schemas.openxmlformats.org/spreadsheetml/2006/main" count="102" uniqueCount="91">
  <si>
    <t>Mennyiség</t>
  </si>
  <si>
    <t>Sorszám</t>
  </si>
  <si>
    <t>1. számú melléklet</t>
  </si>
  <si>
    <t>Ajánlattevő neve:</t>
  </si>
  <si>
    <t>Székhelye:</t>
  </si>
  <si>
    <t>Adószáma:</t>
  </si>
  <si>
    <t>Kapcsolattartó neve:</t>
  </si>
  <si>
    <t>Telefonszáma:</t>
  </si>
  <si>
    <t>E-mail címe:</t>
  </si>
  <si>
    <t>Számlavezető pénzintézet neve:</t>
  </si>
  <si>
    <t>Bankszámlaszáma:</t>
  </si>
  <si>
    <t>Termék megnevezése</t>
  </si>
  <si>
    <t>Mennyiségi egység</t>
  </si>
  <si>
    <t>Nettó összesen (Ft)</t>
  </si>
  <si>
    <t>Bruttó összesen (Ft)</t>
  </si>
  <si>
    <t>Megajánlott termék megnevezése (gyártmány és típus pontos megjelölésével)*</t>
  </si>
  <si>
    <t>db</t>
  </si>
  <si>
    <t>1.</t>
  </si>
  <si>
    <t>4.</t>
  </si>
  <si>
    <t>3.</t>
  </si>
  <si>
    <t>2.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</si>
  <si>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</si>
  <si>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</si>
  <si>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</si>
  <si>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</si>
  <si>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</si>
  <si>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</si>
  <si>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</si>
  <si>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</si>
  <si>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</si>
  <si>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</si>
  <si>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</si>
  <si>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</si>
  <si>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</si>
  <si>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</si>
  <si>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</si>
  <si>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</si>
  <si>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</si>
  <si>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</si>
  <si>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</si>
  <si>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</si>
  <si>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kg</t>
  </si>
  <si>
    <t xml:space="preserve">Ajánlatomat az ajánlattételi határidő lejártának napjától számított 30 napig fenntartom. 
</t>
  </si>
  <si>
    <t>Az ajánlatkérésben foglalt kötbér feltételeket elfogadom.</t>
  </si>
  <si>
    <t>Jelen ajánlati adatlap a következő mellékleteket tartalmazza: </t>
  </si>
  <si>
    <t xml:space="preserve">     Részletes átláthatósági nyilatkozat</t>
  </si>
  <si>
    <t xml:space="preserve">     Aláírás minta, vagy aláírási címpéldány másolata</t>
  </si>
  <si>
    <t>…………………, ………. év …………….. hó ……….. nap</t>
  </si>
  <si>
    <t>……………………………</t>
  </si>
  <si>
    <t>cégszerű aláírás</t>
  </si>
  <si>
    <t>liter</t>
  </si>
  <si>
    <t>0,5 liter/ doboz</t>
  </si>
  <si>
    <t>5 kg gyanta+ 12,5 kg por/szett</t>
  </si>
  <si>
    <t>100 ml/doboz</t>
  </si>
  <si>
    <t>450 ml/flakon</t>
  </si>
  <si>
    <t>5 kg/db</t>
  </si>
  <si>
    <t>400 g/db</t>
  </si>
  <si>
    <t>400 ml/db</t>
  </si>
  <si>
    <t>15 kg/tekercs</t>
  </si>
  <si>
    <t>250 g/tekercs</t>
  </si>
  <si>
    <r>
      <t xml:space="preserve">Technikai denaturált szesz
</t>
    </r>
    <r>
      <rPr>
        <sz val="12"/>
        <color theme="1"/>
        <rFont val="Times New Roman"/>
        <family val="1"/>
        <charset val="238"/>
      </rPr>
      <t>Alkalmazás: fém- és üvegfelületek tisztítása, zsírtalanítása, oldószer, festékek,lakkok hígítása
Összetétel: technikai etanol 90%, metanol 3%, kémiai reagensek és festék</t>
    </r>
  </si>
  <si>
    <r>
      <rPr>
        <b/>
        <sz val="12"/>
        <color theme="1"/>
        <rFont val="Times New Roman"/>
        <family val="1"/>
        <charset val="238"/>
      </rPr>
      <t xml:space="preserve">Szilikon
</t>
    </r>
    <r>
      <rPr>
        <sz val="12"/>
        <color theme="1"/>
        <rFont val="Times New Roman"/>
        <family val="1"/>
        <charset val="238"/>
      </rPr>
      <t>világos drapp színű
jól terülő formázó és lenyomatanyag</t>
    </r>
  </si>
  <si>
    <r>
      <t xml:space="preserve">Szilikon
</t>
    </r>
    <r>
      <rPr>
        <sz val="12"/>
        <color theme="1"/>
        <rFont val="Times New Roman"/>
        <family val="1"/>
        <charset val="238"/>
      </rPr>
      <t>világos drapp színű
jól terülő formázó és lenyomatanyag</t>
    </r>
  </si>
  <si>
    <r>
      <t xml:space="preserve">Katalizátor
</t>
    </r>
    <r>
      <rPr>
        <sz val="12"/>
        <color theme="1"/>
        <rFont val="Times New Roman"/>
        <family val="1"/>
        <charset val="238"/>
      </rPr>
      <t>valamennyi típus térhálósítására alkalmas</t>
    </r>
  </si>
  <si>
    <r>
      <rPr>
        <b/>
        <sz val="12"/>
        <color theme="1"/>
        <rFont val="Times New Roman"/>
        <family val="1"/>
        <charset val="238"/>
      </rPr>
      <t>Két komponensű, akril polimer/ásvány tartalmú gyanta rendszer</t>
    </r>
    <r>
      <rPr>
        <sz val="12"/>
        <color theme="1"/>
        <rFont val="Times New Roman"/>
        <family val="1"/>
        <charset val="238"/>
      </rPr>
      <t xml:space="preserve">
Oldószermentes
Jó kopás-, és ütésállósság
Magas nyomó-, és szakítószilárdság
Gyorsan köt, hamar kikeményedik
Keverési arány: 2.5:1 a töltőanyag és a gyanta tömeg szerinti bemérése
Nedves sűrűség: 1845 kg/m³
Száraz sűrűség: 1745 kg/m³
Feldolgozási idő/fazékidő: 15-20 perc (18 C, lassító nélkül)
Térfogat növekedés (Duzzadás): 0.15%</t>
    </r>
  </si>
  <si>
    <r>
      <t xml:space="preserve">Lassító
</t>
    </r>
    <r>
      <rPr>
        <sz val="12"/>
        <rFont val="Times New Roman"/>
        <family val="1"/>
        <charset val="238"/>
      </rPr>
      <t>Jesmonite retarder for AC100/200/300 (lassító). Chemical Synonyms: Cirrosodine Citnatin. Lethel dosage: N/A.Specific gravity@20 Celsius:water. Vapour density:water.Vapour pressure:water. Freezing point celsius: water. Boiling point celsius: 100 celsius. Viscosity: water. Ph: 7.5-8.0</t>
    </r>
  </si>
  <si>
    <r>
      <rPr>
        <b/>
        <sz val="12"/>
        <rFont val="Times New Roman"/>
        <family val="1"/>
        <charset val="238"/>
      </rPr>
      <t>Üvegszál</t>
    </r>
    <r>
      <rPr>
        <sz val="12"/>
        <rFont val="Times New Roman"/>
        <family val="1"/>
        <charset val="238"/>
      </rPr>
      <t xml:space="preserve">
rövidre vágott
Méret: 5-6 mm közötti hosszúságúra vágott</t>
    </r>
  </si>
  <si>
    <r>
      <rPr>
        <b/>
        <sz val="12"/>
        <color rgb="FF000000"/>
        <rFont val="Times New Roman"/>
        <family val="1"/>
        <charset val="238"/>
      </rPr>
      <t xml:space="preserve">Cerezin műviasz </t>
    </r>
    <r>
      <rPr>
        <sz val="12"/>
        <color rgb="FF000000"/>
        <rFont val="Times New Roman"/>
        <family val="1"/>
        <charset val="238"/>
      </rPr>
      <t xml:space="preserve">
kemény
1 kg-os kiszerelés</t>
    </r>
  </si>
  <si>
    <r>
      <rPr>
        <b/>
        <sz val="12"/>
        <color rgb="FF000000"/>
        <rFont val="Times New Roman"/>
        <family val="1"/>
        <charset val="238"/>
      </rPr>
      <t xml:space="preserve">Cerezin műviasz </t>
    </r>
    <r>
      <rPr>
        <sz val="12"/>
        <color rgb="FF000000"/>
        <rFont val="Times New Roman"/>
        <family val="1"/>
        <charset val="238"/>
      </rPr>
      <t xml:space="preserve">
puha
1 kg-os kiszerelés</t>
    </r>
  </si>
  <si>
    <r>
      <rPr>
        <b/>
        <sz val="12"/>
        <color theme="1"/>
        <rFont val="Times New Roman"/>
        <family val="1"/>
        <charset val="238"/>
      </rPr>
      <t>Bronz öntészeti tömb</t>
    </r>
    <r>
      <rPr>
        <sz val="12"/>
        <color theme="1"/>
        <rFont val="Times New Roman"/>
        <family val="1"/>
        <charset val="238"/>
      </rPr>
      <t xml:space="preserve">
hidegen megmunkálható a mechanikai tulajdonságok javítása érdekében
nagy szilárdságú, mérnöki ötvözet, ellenáll a korrozív anyagok széles skálájával, beleértve a friss és sós vizet, a legtöbb savat, lúgot, sót és szerves vegyi anyagokat
nem alkalmas szulfidokkal, salétromsavval, savas kromatátokkal vagy oxidáló sókkal, például vas -kloriddal való használatra
az ötvözet megfelel az ASTM B 96 C65500 és az ASTM B 98 C65500 szabványoknak
öntészeti tombként van rá szükség, nem húzott, vagy előre megmunkált formában</t>
    </r>
  </si>
  <si>
    <r>
      <rPr>
        <b/>
        <sz val="12"/>
        <color rgb="FF000000"/>
        <rFont val="Times New Roman"/>
        <family val="1"/>
        <charset val="238"/>
      </rPr>
      <t>Szilicium bronz hegesztőpálca</t>
    </r>
    <r>
      <rPr>
        <sz val="12"/>
        <color rgb="FF000000"/>
        <rFont val="Times New Roman"/>
        <family val="1"/>
        <charset val="238"/>
      </rPr>
      <t xml:space="preserve">
2.4 mm x 1000 mm,  a111 </t>
    </r>
  </si>
  <si>
    <r>
      <rPr>
        <b/>
        <sz val="12"/>
        <color theme="1"/>
        <rFont val="Times New Roman"/>
        <family val="1"/>
        <charset val="238"/>
      </rPr>
      <t xml:space="preserve">hegesztő pálca
Esab OK 16.51 Tigrod 309 Lsi
</t>
    </r>
    <r>
      <rPr>
        <sz val="12"/>
        <color theme="1"/>
        <rFont val="Times New Roman"/>
        <family val="1"/>
        <charset val="238"/>
      </rPr>
      <t xml:space="preserve"> átmérő: 2,4 mm 
awi pálca</t>
    </r>
  </si>
  <si>
    <r>
      <rPr>
        <b/>
        <sz val="12"/>
        <color theme="1"/>
        <rFont val="Times New Roman"/>
        <family val="1"/>
        <charset val="238"/>
      </rPr>
      <t>hegesztő pálca</t>
    </r>
    <r>
      <rPr>
        <sz val="12"/>
        <color theme="1"/>
        <rFont val="Times New Roman"/>
        <family val="1"/>
        <charset val="238"/>
      </rPr>
      <t xml:space="preserve"> 
</t>
    </r>
    <r>
      <rPr>
        <b/>
        <sz val="12"/>
        <color theme="1"/>
        <rFont val="Times New Roman"/>
        <family val="1"/>
        <charset val="238"/>
      </rPr>
      <t>ALSi5</t>
    </r>
    <r>
      <rPr>
        <sz val="12"/>
        <color theme="1"/>
        <rFont val="Times New Roman"/>
        <family val="1"/>
        <charset val="238"/>
      </rPr>
      <t xml:space="preserve">
átmérő: 2,4 mm
awi hegesztőpálca  </t>
    </r>
  </si>
  <si>
    <r>
      <rPr>
        <b/>
        <sz val="12"/>
        <color theme="1"/>
        <rFont val="Times New Roman"/>
        <family val="1"/>
        <charset val="238"/>
      </rPr>
      <t>hegesztő pálca</t>
    </r>
    <r>
      <rPr>
        <sz val="12"/>
        <color theme="1"/>
        <rFont val="Times New Roman"/>
        <family val="1"/>
        <charset val="238"/>
      </rPr>
      <t xml:space="preserve"> 
</t>
    </r>
    <r>
      <rPr>
        <b/>
        <sz val="12"/>
        <color theme="1"/>
        <rFont val="Times New Roman"/>
        <family val="1"/>
        <charset val="238"/>
      </rPr>
      <t>AIMg5</t>
    </r>
    <r>
      <rPr>
        <sz val="12"/>
        <color theme="1"/>
        <rFont val="Times New Roman"/>
        <family val="1"/>
        <charset val="238"/>
      </rPr>
      <t xml:space="preserve">
átmérő: 2,4 mm
awi hegesztőpálca  </t>
    </r>
  </si>
  <si>
    <r>
      <rPr>
        <b/>
        <sz val="12"/>
        <color theme="1"/>
        <rFont val="Times New Roman"/>
        <family val="1"/>
        <charset val="238"/>
      </rPr>
      <t xml:space="preserve">hegesztő pálca 
Esab OK 12.64 Tigrod (G4Si 1) </t>
    </r>
    <r>
      <rPr>
        <sz val="12"/>
        <color theme="1"/>
        <rFont val="Times New Roman"/>
        <family val="1"/>
        <charset val="238"/>
      </rPr>
      <t xml:space="preserve">
átmérő: 2,4 mm 
awi pálca</t>
    </r>
  </si>
  <si>
    <r>
      <rPr>
        <b/>
        <sz val="12"/>
        <color theme="1"/>
        <rFont val="Times New Roman"/>
        <family val="1"/>
        <charset val="238"/>
      </rPr>
      <t>Univerzális spray</t>
    </r>
    <r>
      <rPr>
        <sz val="12"/>
        <color theme="1"/>
        <rFont val="Times New Roman"/>
        <family val="1"/>
        <charset val="238"/>
      </rPr>
      <t xml:space="preserve">
A WD40 egy multifunkciós nedvességkiszorító, korróziógátló, csavarlazító, tisztító, kenőanyag</t>
    </r>
  </si>
  <si>
    <r>
      <rPr>
        <b/>
        <sz val="12"/>
        <color theme="1"/>
        <rFont val="Times New Roman"/>
        <family val="1"/>
        <charset val="238"/>
      </rPr>
      <t>Inox huzal</t>
    </r>
    <r>
      <rPr>
        <sz val="12"/>
        <color theme="1"/>
        <rFont val="Times New Roman"/>
        <family val="1"/>
        <charset val="238"/>
      </rPr>
      <t xml:space="preserve"> 
Inox 308 Lsi 0,8 mm</t>
    </r>
  </si>
  <si>
    <r>
      <rPr>
        <b/>
        <sz val="12"/>
        <color theme="1"/>
        <rFont val="Times New Roman"/>
        <family val="1"/>
        <charset val="238"/>
      </rPr>
      <t>Kenőzsír</t>
    </r>
    <r>
      <rPr>
        <sz val="12"/>
        <color theme="1"/>
        <rFont val="Times New Roman"/>
        <family val="1"/>
        <charset val="238"/>
      </rPr>
      <t xml:space="preserve">
molibdén diszulfid adalékolt zsír, rendkívül ellenálló magas mechanikai és termikus igénybevétellel, oxidációval és vízzel szemben</t>
    </r>
  </si>
  <si>
    <r>
      <rPr>
        <b/>
        <sz val="12"/>
        <color theme="1"/>
        <rFont val="Times New Roman"/>
        <family val="1"/>
        <charset val="238"/>
      </rPr>
      <t>Vágóspray</t>
    </r>
    <r>
      <rPr>
        <sz val="12"/>
        <color theme="1"/>
        <rFont val="Times New Roman"/>
        <family val="1"/>
        <charset val="238"/>
      </rPr>
      <t xml:space="preserve">
fémmegmunkálási folyamathoz, mint a menetvágás, köszörülés, fűrészelés, fúrás, süllyesztés, sorjázás, esztergálás, sajtolás és marás</t>
    </r>
  </si>
  <si>
    <r>
      <rPr>
        <b/>
        <sz val="12"/>
        <color theme="1"/>
        <rFont val="Times New Roman"/>
        <family val="1"/>
        <charset val="238"/>
      </rPr>
      <t>Hegesztőhuzal</t>
    </r>
    <r>
      <rPr>
        <sz val="12"/>
        <color theme="1"/>
        <rFont val="Times New Roman"/>
        <family val="1"/>
        <charset val="238"/>
      </rPr>
      <t xml:space="preserve">
Átmérő: 0,8 mm)
rézbevonattal ellátott, G3Si1/ER70S-6 típusú tömör hegesztőhuzal, ötvözetlen és gyengén ötvözött szerkezeti acélok általános célú védőgázas fogyóelektródás ívhegesztéséhez. A hegesztőhuzal keverék és tiszta CO2 védőgázzal is alkalmazható
Áramerősség: 60-200 A
Védőgáz szükséglet: 14 l/perc
Hatásfok: 95 %
Varratfémtömeg: 0,8-3,0 kg/h
Előtolási sebesség: 3,2-13 m/perc
Feszültség: 18-24 V</t>
    </r>
  </si>
  <si>
    <r>
      <t xml:space="preserve">Wolfram elektróda
</t>
    </r>
    <r>
      <rPr>
        <sz val="12"/>
        <color theme="1"/>
        <rFont val="Times New Roman"/>
        <family val="1"/>
        <charset val="238"/>
      </rPr>
      <t>Hossz: 175 mm
Átmérő: 2,4 mm
Szín: arany
Hegeszthető anyagok: 
Szén acél
Rozsdamentes acél
Nikkel
Réz
Alumínium
Magnézium ötvözet
Titán
Lantános Volfrámelektróda
Kiváló ívgyújtással és újragyújtással rendelkezik és kopásra kevésbé hajlamos.
Plazmahegesztéshez is használható! 
Tóriumos Volfrám helyettesíthető vele.
Áramnem: DC</t>
    </r>
    <r>
      <rPr>
        <b/>
        <sz val="12"/>
        <color theme="1"/>
        <rFont val="Times New Roman"/>
        <family val="1"/>
        <charset val="238"/>
      </rPr>
      <t xml:space="preserve">
</t>
    </r>
  </si>
  <si>
    <r>
      <rPr>
        <b/>
        <sz val="12"/>
        <color theme="1"/>
        <rFont val="Times New Roman"/>
        <family val="1"/>
        <charset val="238"/>
      </rPr>
      <t>Forrasztóón</t>
    </r>
    <r>
      <rPr>
        <sz val="12"/>
        <color theme="1"/>
        <rFont val="Times New Roman"/>
        <family val="1"/>
        <charset val="238"/>
      </rPr>
      <t xml:space="preserve">
Összetétel: SN60/PB40/2, 0% gyanta
Ónátmérő Ø: 2,0 mm
Kiszerelés: 250 g</t>
    </r>
  </si>
  <si>
    <r>
      <t xml:space="preserve">hegesztő pálca
ALSi5
</t>
    </r>
    <r>
      <rPr>
        <sz val="12"/>
        <color theme="1"/>
        <rFont val="Times New Roman"/>
        <family val="1"/>
        <charset val="238"/>
      </rPr>
      <t>átmérő:  3,2 mm</t>
    </r>
    <r>
      <rPr>
        <b/>
        <sz val="12"/>
        <color theme="1"/>
        <rFont val="Times New Roman"/>
        <family val="1"/>
        <charset val="238"/>
      </rPr>
      <t xml:space="preserve">
</t>
    </r>
    <r>
      <rPr>
        <sz val="12"/>
        <color theme="1"/>
        <rFont val="Times New Roman"/>
        <family val="1"/>
        <charset val="238"/>
      </rPr>
      <t>awi hegesztőpálca 
Összetétel: technikai etanol 90%, metanol 3%, kémiai reagensek és festék</t>
    </r>
  </si>
  <si>
    <t>Nettó egységár (Ft/l, Ft/kg, Ft/db, Ft/szál, Ft/szett, Ft/doboz, Ft/flakon, Ft/tekercs)</t>
  </si>
  <si>
    <t>Bruttó egységár
(Ft/l, Ft/kg, Ft/db, Ft/szál, Ft/szett, Ft/doboz, Ft/flakon, Ft/tekercs)</t>
  </si>
  <si>
    <t>* A megajánlott termék megnevezése oszlop kitöltése minden megajánlott termék tekintetében kötelező</t>
  </si>
  <si>
    <t xml:space="preserve">     Egyenértékű termék(ek) megajánlása esetén termék adatlap(ok), illetve gyártói-ajánlattevői nyilatkozat(ok)</t>
  </si>
  <si>
    <t>az MKE/1473/2021. számú "EU4Art programjaihoz történő anyagbeszerzés a Szobrász Tanszék részére" tárgyú beszerzési eljáráshoz</t>
  </si>
  <si>
    <t>MÓDOSÍTOTT AJÁNLATI ADATLAP</t>
  </si>
  <si>
    <t>m</t>
  </si>
  <si>
    <r>
      <rPr>
        <b/>
        <sz val="12"/>
        <color rgb="FFFF0000"/>
        <rFont val="Times New Roman"/>
        <family val="1"/>
        <charset val="238"/>
      </rPr>
      <t>Műanyagszál</t>
    </r>
    <r>
      <rPr>
        <sz val="12"/>
        <rFont val="Times New Roman"/>
        <family val="1"/>
        <charset val="238"/>
      </rPr>
      <t xml:space="preserve"> (1 mm)
Qadraxiális szövet vizes bázisú akril gyantákhoz.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</si>
</sst>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topLeftCell="A19" workbookViewId="0">
      <selection activeCell="B20" sqref="B20"/>
    </sheetView>
  </sheetViews>
  <sheetFormatPr defaultColWidth="8.85546875" defaultRowHeight="15.75" x14ac:dyDescent="0.25"/>
  <cols>
    <col min="1" max="1" width="8.85546875" style="5"/>
    <col min="2" max="3" width="37.5703125" style="6" customWidth="1"/>
    <col min="4" max="4" width="18.7109375" style="12" customWidth="1"/>
    <col min="5" max="5" width="13.7109375" style="12" customWidth="1"/>
    <col min="6" max="6" width="18.5703125" style="12" customWidth="1"/>
    <col min="7" max="7" width="15.28515625" style="5" customWidth="1"/>
    <col min="8" max="8" width="18" style="5" customWidth="1"/>
    <col min="9" max="9" width="16" style="5" customWidth="1"/>
    <col min="10" max="16384" width="8.85546875" style="5"/>
  </cols>
  <sheetData>
    <row r="1" spans="1:18" ht="15.75" customHeight="1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</row>
    <row r="2" spans="1:18" ht="15.75" customHeight="1" x14ac:dyDescent="0.25">
      <c r="A2" s="28" t="s">
        <v>88</v>
      </c>
      <c r="B2" s="28"/>
      <c r="C2" s="28"/>
      <c r="D2" s="28"/>
      <c r="E2" s="28"/>
      <c r="F2" s="28"/>
      <c r="G2" s="28"/>
      <c r="H2" s="28"/>
      <c r="I2" s="28"/>
    </row>
    <row r="3" spans="1:18" x14ac:dyDescent="0.25">
      <c r="A3" s="27" t="s">
        <v>87</v>
      </c>
      <c r="B3" s="27"/>
      <c r="C3" s="27"/>
      <c r="D3" s="27"/>
      <c r="E3" s="27"/>
      <c r="F3" s="27"/>
      <c r="G3" s="27"/>
      <c r="H3" s="27"/>
      <c r="I3" s="27"/>
    </row>
    <row r="5" spans="1:18" ht="15.75" customHeight="1" x14ac:dyDescent="0.25">
      <c r="A5" s="23" t="s">
        <v>3</v>
      </c>
      <c r="B5" s="23"/>
      <c r="C5" s="24"/>
      <c r="D5" s="25"/>
      <c r="E5" s="25"/>
      <c r="F5" s="25"/>
      <c r="G5" s="25"/>
      <c r="H5" s="25"/>
      <c r="I5" s="26"/>
    </row>
    <row r="6" spans="1:18" ht="15.75" customHeight="1" x14ac:dyDescent="0.25">
      <c r="A6" s="23" t="s">
        <v>4</v>
      </c>
      <c r="B6" s="23"/>
      <c r="C6" s="24"/>
      <c r="D6" s="25"/>
      <c r="E6" s="25"/>
      <c r="F6" s="25"/>
      <c r="G6" s="25"/>
      <c r="H6" s="25"/>
      <c r="I6" s="26"/>
    </row>
    <row r="7" spans="1:18" ht="15.75" customHeight="1" x14ac:dyDescent="0.25">
      <c r="A7" s="23" t="s">
        <v>5</v>
      </c>
      <c r="B7" s="23"/>
      <c r="C7" s="24"/>
      <c r="D7" s="25"/>
      <c r="E7" s="25"/>
      <c r="F7" s="25"/>
      <c r="G7" s="25"/>
      <c r="H7" s="25"/>
      <c r="I7" s="26"/>
    </row>
    <row r="8" spans="1:18" ht="15.75" customHeight="1" x14ac:dyDescent="0.25">
      <c r="A8" s="23" t="s">
        <v>6</v>
      </c>
      <c r="B8" s="23"/>
      <c r="C8" s="24"/>
      <c r="D8" s="25"/>
      <c r="E8" s="25"/>
      <c r="F8" s="25"/>
      <c r="G8" s="25"/>
      <c r="H8" s="25"/>
      <c r="I8" s="26"/>
    </row>
    <row r="9" spans="1:18" ht="15.75" customHeight="1" x14ac:dyDescent="0.25">
      <c r="A9" s="23" t="s">
        <v>7</v>
      </c>
      <c r="B9" s="23"/>
      <c r="C9" s="24"/>
      <c r="D9" s="25"/>
      <c r="E9" s="25"/>
      <c r="F9" s="25"/>
      <c r="G9" s="25"/>
      <c r="H9" s="25"/>
      <c r="I9" s="26"/>
    </row>
    <row r="10" spans="1:18" ht="15.75" customHeight="1" x14ac:dyDescent="0.25">
      <c r="A10" s="23" t="s">
        <v>8</v>
      </c>
      <c r="B10" s="23"/>
      <c r="C10" s="24"/>
      <c r="D10" s="25"/>
      <c r="E10" s="25"/>
      <c r="F10" s="25"/>
      <c r="G10" s="25"/>
      <c r="H10" s="25"/>
      <c r="I10" s="26"/>
    </row>
    <row r="11" spans="1:18" ht="15.75" customHeight="1" x14ac:dyDescent="0.25">
      <c r="A11" s="23" t="s">
        <v>9</v>
      </c>
      <c r="B11" s="23"/>
      <c r="C11" s="24"/>
      <c r="D11" s="25"/>
      <c r="E11" s="25"/>
      <c r="F11" s="25"/>
      <c r="G11" s="25"/>
      <c r="H11" s="25"/>
      <c r="I11" s="26"/>
    </row>
    <row r="12" spans="1:18" ht="15.75" customHeight="1" x14ac:dyDescent="0.25">
      <c r="A12" s="23" t="s">
        <v>10</v>
      </c>
      <c r="B12" s="23"/>
      <c r="C12" s="24"/>
      <c r="D12" s="25"/>
      <c r="E12" s="25"/>
      <c r="F12" s="25"/>
      <c r="G12" s="25"/>
      <c r="H12" s="25"/>
      <c r="I12" s="26"/>
    </row>
    <row r="13" spans="1:18" x14ac:dyDescent="0.25">
      <c r="B13" s="1"/>
      <c r="C13" s="1"/>
      <c r="D13" s="2"/>
      <c r="E13" s="2"/>
      <c r="F13" s="2"/>
      <c r="G13" s="2"/>
      <c r="H13" s="2"/>
      <c r="I13" s="2"/>
    </row>
    <row r="14" spans="1:18" ht="94.5" x14ac:dyDescent="0.25">
      <c r="A14" s="3" t="s">
        <v>1</v>
      </c>
      <c r="B14" s="3" t="s">
        <v>11</v>
      </c>
      <c r="C14" s="3" t="s">
        <v>15</v>
      </c>
      <c r="D14" s="3" t="s">
        <v>0</v>
      </c>
      <c r="E14" s="3" t="s">
        <v>12</v>
      </c>
      <c r="F14" s="3" t="s">
        <v>83</v>
      </c>
      <c r="G14" s="3" t="s">
        <v>13</v>
      </c>
      <c r="H14" s="4" t="s">
        <v>84</v>
      </c>
      <c r="I14" s="4" t="s">
        <v>14</v>
      </c>
    </row>
    <row r="15" spans="1:18" ht="94.5" x14ac:dyDescent="0.25">
      <c r="A15" s="7" t="s">
        <v>17</v>
      </c>
      <c r="B15" s="14" t="s">
        <v>60</v>
      </c>
      <c r="C15" s="8"/>
      <c r="D15" s="7">
        <v>5</v>
      </c>
      <c r="E15" s="7" t="s">
        <v>50</v>
      </c>
      <c r="F15" s="7"/>
      <c r="G15" s="13">
        <f>F15*D15</f>
        <v>0</v>
      </c>
      <c r="H15" s="13"/>
      <c r="I15" s="13">
        <f>H15*D15</f>
        <v>0</v>
      </c>
      <c r="N15" s="6"/>
      <c r="O15" s="6"/>
      <c r="P15" s="12"/>
      <c r="Q15" s="12"/>
      <c r="R15" s="12"/>
    </row>
    <row r="16" spans="1:18" ht="47.25" x14ac:dyDescent="0.25">
      <c r="A16" s="7" t="s">
        <v>20</v>
      </c>
      <c r="B16" s="10" t="s">
        <v>61</v>
      </c>
      <c r="C16" s="13"/>
      <c r="D16" s="7">
        <v>1</v>
      </c>
      <c r="E16" s="7" t="s">
        <v>41</v>
      </c>
      <c r="F16" s="13"/>
      <c r="G16" s="13">
        <f t="shared" ref="G16:G38" si="0">F16*D16</f>
        <v>0</v>
      </c>
      <c r="H16" s="13"/>
      <c r="I16" s="13">
        <f t="shared" ref="I16:I38" si="1">H16*D16</f>
        <v>0</v>
      </c>
      <c r="N16" s="6"/>
      <c r="O16" s="6"/>
      <c r="P16" s="12"/>
      <c r="Q16" s="12"/>
      <c r="R16" s="12"/>
    </row>
    <row r="17" spans="1:18" ht="47.25" x14ac:dyDescent="0.25">
      <c r="A17" s="7" t="s">
        <v>19</v>
      </c>
      <c r="B17" s="15" t="s">
        <v>62</v>
      </c>
      <c r="C17" s="13"/>
      <c r="D17" s="7">
        <v>5</v>
      </c>
      <c r="E17" s="7" t="s">
        <v>41</v>
      </c>
      <c r="F17" s="13"/>
      <c r="G17" s="13">
        <f t="shared" si="0"/>
        <v>0</v>
      </c>
      <c r="H17" s="13"/>
      <c r="I17" s="13">
        <f t="shared" si="1"/>
        <v>0</v>
      </c>
      <c r="N17" s="6"/>
      <c r="O17" s="6"/>
      <c r="P17" s="12"/>
      <c r="Q17" s="12"/>
      <c r="R17" s="12"/>
    </row>
    <row r="18" spans="1:18" ht="31.5" x14ac:dyDescent="0.25">
      <c r="A18" s="7" t="s">
        <v>18</v>
      </c>
      <c r="B18" s="14" t="s">
        <v>63</v>
      </c>
      <c r="C18" s="13"/>
      <c r="D18" s="7">
        <v>2</v>
      </c>
      <c r="E18" s="7" t="s">
        <v>51</v>
      </c>
      <c r="F18" s="13"/>
      <c r="G18" s="13">
        <f t="shared" si="0"/>
        <v>0</v>
      </c>
      <c r="H18" s="13"/>
      <c r="I18" s="13">
        <f t="shared" si="1"/>
        <v>0</v>
      </c>
      <c r="N18" s="6"/>
      <c r="O18" s="6"/>
      <c r="P18" s="12"/>
      <c r="Q18" s="12"/>
      <c r="R18" s="12"/>
    </row>
    <row r="19" spans="1:18" ht="220.5" x14ac:dyDescent="0.25">
      <c r="A19" s="7" t="s">
        <v>21</v>
      </c>
      <c r="B19" s="8" t="s">
        <v>64</v>
      </c>
      <c r="C19" s="13"/>
      <c r="D19" s="7">
        <v>1</v>
      </c>
      <c r="E19" s="8" t="s">
        <v>52</v>
      </c>
      <c r="F19" s="13"/>
      <c r="G19" s="13">
        <f t="shared" si="0"/>
        <v>0</v>
      </c>
      <c r="H19" s="13"/>
      <c r="I19" s="13">
        <f t="shared" si="1"/>
        <v>0</v>
      </c>
    </row>
    <row r="20" spans="1:18" ht="47.25" x14ac:dyDescent="0.25">
      <c r="A20" s="7" t="s">
        <v>22</v>
      </c>
      <c r="B20" s="16" t="s">
        <v>90</v>
      </c>
      <c r="C20" s="13"/>
      <c r="D20" s="7">
        <v>10</v>
      </c>
      <c r="E20" s="7" t="s">
        <v>89</v>
      </c>
      <c r="F20" s="13"/>
      <c r="G20" s="13">
        <f t="shared" si="0"/>
        <v>0</v>
      </c>
      <c r="H20" s="13"/>
      <c r="I20" s="13">
        <f t="shared" si="1"/>
        <v>0</v>
      </c>
    </row>
    <row r="21" spans="1:18" ht="141.75" x14ac:dyDescent="0.25">
      <c r="A21" s="7" t="s">
        <v>23</v>
      </c>
      <c r="B21" s="17" t="s">
        <v>65</v>
      </c>
      <c r="C21" s="13"/>
      <c r="D21" s="7">
        <v>1</v>
      </c>
      <c r="E21" s="7" t="s">
        <v>53</v>
      </c>
      <c r="F21" s="13"/>
      <c r="G21" s="13">
        <f t="shared" si="0"/>
        <v>0</v>
      </c>
      <c r="H21" s="13"/>
      <c r="I21" s="13">
        <f t="shared" si="1"/>
        <v>0</v>
      </c>
    </row>
    <row r="22" spans="1:18" ht="63" x14ac:dyDescent="0.25">
      <c r="A22" s="7" t="s">
        <v>24</v>
      </c>
      <c r="B22" s="16" t="s">
        <v>66</v>
      </c>
      <c r="C22" s="13"/>
      <c r="D22" s="7">
        <v>1</v>
      </c>
      <c r="E22" s="29" t="s">
        <v>41</v>
      </c>
      <c r="F22" s="13"/>
      <c r="G22" s="13">
        <f t="shared" si="0"/>
        <v>0</v>
      </c>
      <c r="H22" s="13"/>
      <c r="I22" s="13">
        <f t="shared" si="1"/>
        <v>0</v>
      </c>
    </row>
    <row r="23" spans="1:18" ht="47.25" x14ac:dyDescent="0.25">
      <c r="A23" s="7" t="s">
        <v>25</v>
      </c>
      <c r="B23" s="11" t="s">
        <v>67</v>
      </c>
      <c r="C23" s="13"/>
      <c r="D23" s="18">
        <v>30</v>
      </c>
      <c r="E23" s="7" t="s">
        <v>41</v>
      </c>
      <c r="F23" s="13"/>
      <c r="G23" s="13">
        <f t="shared" si="0"/>
        <v>0</v>
      </c>
      <c r="H23" s="13"/>
      <c r="I23" s="13">
        <f t="shared" si="1"/>
        <v>0</v>
      </c>
    </row>
    <row r="24" spans="1:18" ht="47.25" x14ac:dyDescent="0.25">
      <c r="A24" s="7" t="s">
        <v>26</v>
      </c>
      <c r="B24" s="9" t="s">
        <v>68</v>
      </c>
      <c r="C24" s="13"/>
      <c r="D24" s="7">
        <v>30</v>
      </c>
      <c r="E24" s="7" t="s">
        <v>41</v>
      </c>
      <c r="F24" s="13"/>
      <c r="G24" s="13">
        <f t="shared" si="0"/>
        <v>0</v>
      </c>
      <c r="H24" s="13"/>
      <c r="I24" s="13">
        <f t="shared" si="1"/>
        <v>0</v>
      </c>
    </row>
    <row r="25" spans="1:18" ht="267.75" x14ac:dyDescent="0.25">
      <c r="A25" s="7" t="s">
        <v>27</v>
      </c>
      <c r="B25" s="8" t="s">
        <v>69</v>
      </c>
      <c r="C25" s="13"/>
      <c r="D25" s="7">
        <v>300</v>
      </c>
      <c r="E25" s="7" t="s">
        <v>41</v>
      </c>
      <c r="F25" s="13"/>
      <c r="G25" s="13">
        <f t="shared" si="0"/>
        <v>0</v>
      </c>
      <c r="H25" s="13"/>
      <c r="I25" s="13">
        <f t="shared" si="1"/>
        <v>0</v>
      </c>
    </row>
    <row r="26" spans="1:18" ht="31.5" x14ac:dyDescent="0.25">
      <c r="A26" s="7" t="s">
        <v>28</v>
      </c>
      <c r="B26" s="9" t="s">
        <v>70</v>
      </c>
      <c r="C26" s="13"/>
      <c r="D26" s="7">
        <v>20</v>
      </c>
      <c r="E26" s="7" t="s">
        <v>41</v>
      </c>
      <c r="F26" s="13"/>
      <c r="G26" s="13">
        <f t="shared" si="0"/>
        <v>0</v>
      </c>
      <c r="H26" s="13"/>
      <c r="I26" s="13">
        <f t="shared" si="1"/>
        <v>0</v>
      </c>
    </row>
    <row r="27" spans="1:18" ht="63" x14ac:dyDescent="0.25">
      <c r="A27" s="7" t="s">
        <v>29</v>
      </c>
      <c r="B27" s="8" t="s">
        <v>71</v>
      </c>
      <c r="C27" s="8"/>
      <c r="D27" s="7">
        <v>5</v>
      </c>
      <c r="E27" s="7" t="s">
        <v>41</v>
      </c>
      <c r="F27" s="7"/>
      <c r="G27" s="13">
        <f t="shared" si="0"/>
        <v>0</v>
      </c>
      <c r="H27" s="13"/>
      <c r="I27" s="13">
        <f t="shared" si="1"/>
        <v>0</v>
      </c>
    </row>
    <row r="28" spans="1:18" ht="94.5" x14ac:dyDescent="0.25">
      <c r="A28" s="7" t="s">
        <v>30</v>
      </c>
      <c r="B28" s="15" t="s">
        <v>82</v>
      </c>
      <c r="C28" s="8"/>
      <c r="D28" s="7">
        <v>5</v>
      </c>
      <c r="E28" s="7" t="s">
        <v>41</v>
      </c>
      <c r="F28" s="7"/>
      <c r="G28" s="13">
        <f t="shared" si="0"/>
        <v>0</v>
      </c>
      <c r="H28" s="13"/>
      <c r="I28" s="13">
        <f t="shared" si="1"/>
        <v>0</v>
      </c>
    </row>
    <row r="29" spans="1:18" ht="63" x14ac:dyDescent="0.25">
      <c r="A29" s="7" t="s">
        <v>31</v>
      </c>
      <c r="B29" s="10" t="s">
        <v>72</v>
      </c>
      <c r="C29" s="8"/>
      <c r="D29" s="7">
        <v>5</v>
      </c>
      <c r="E29" s="7" t="s">
        <v>41</v>
      </c>
      <c r="F29" s="7"/>
      <c r="G29" s="13">
        <f t="shared" si="0"/>
        <v>0</v>
      </c>
      <c r="H29" s="13"/>
      <c r="I29" s="13">
        <f t="shared" si="1"/>
        <v>0</v>
      </c>
    </row>
    <row r="30" spans="1:18" ht="63" x14ac:dyDescent="0.25">
      <c r="A30" s="7" t="s">
        <v>32</v>
      </c>
      <c r="B30" s="10" t="s">
        <v>73</v>
      </c>
      <c r="C30" s="8"/>
      <c r="D30" s="7">
        <v>5</v>
      </c>
      <c r="E30" s="7" t="s">
        <v>41</v>
      </c>
      <c r="F30" s="7"/>
      <c r="G30" s="13">
        <f t="shared" si="0"/>
        <v>0</v>
      </c>
      <c r="H30" s="13"/>
      <c r="I30" s="13">
        <f t="shared" si="1"/>
        <v>0</v>
      </c>
    </row>
    <row r="31" spans="1:18" ht="63" x14ac:dyDescent="0.25">
      <c r="A31" s="7" t="s">
        <v>33</v>
      </c>
      <c r="B31" s="10" t="s">
        <v>74</v>
      </c>
      <c r="C31" s="8"/>
      <c r="D31" s="7">
        <v>5</v>
      </c>
      <c r="E31" s="7" t="s">
        <v>41</v>
      </c>
      <c r="F31" s="7"/>
      <c r="G31" s="13">
        <f t="shared" si="0"/>
        <v>0</v>
      </c>
      <c r="H31" s="13"/>
      <c r="I31" s="13">
        <f t="shared" si="1"/>
        <v>0</v>
      </c>
    </row>
    <row r="32" spans="1:18" ht="63" x14ac:dyDescent="0.25">
      <c r="A32" s="7" t="s">
        <v>34</v>
      </c>
      <c r="B32" s="8" t="s">
        <v>75</v>
      </c>
      <c r="C32" s="8"/>
      <c r="D32" s="7">
        <v>2</v>
      </c>
      <c r="E32" s="7" t="s">
        <v>54</v>
      </c>
      <c r="F32" s="7"/>
      <c r="G32" s="13">
        <f t="shared" si="0"/>
        <v>0</v>
      </c>
      <c r="H32" s="13"/>
      <c r="I32" s="13">
        <f t="shared" si="1"/>
        <v>0</v>
      </c>
    </row>
    <row r="33" spans="1:9" ht="31.5" x14ac:dyDescent="0.25">
      <c r="A33" s="7" t="s">
        <v>35</v>
      </c>
      <c r="B33" s="8" t="s">
        <v>76</v>
      </c>
      <c r="C33" s="8"/>
      <c r="D33" s="7">
        <v>2</v>
      </c>
      <c r="E33" s="7" t="s">
        <v>55</v>
      </c>
      <c r="F33" s="7"/>
      <c r="G33" s="13">
        <f t="shared" si="0"/>
        <v>0</v>
      </c>
      <c r="H33" s="13"/>
      <c r="I33" s="13">
        <f t="shared" si="1"/>
        <v>0</v>
      </c>
    </row>
    <row r="34" spans="1:9" ht="78.75" x14ac:dyDescent="0.25">
      <c r="A34" s="7" t="s">
        <v>36</v>
      </c>
      <c r="B34" s="8" t="s">
        <v>77</v>
      </c>
      <c r="C34" s="8"/>
      <c r="D34" s="7">
        <v>2</v>
      </c>
      <c r="E34" s="7" t="s">
        <v>56</v>
      </c>
      <c r="F34" s="7"/>
      <c r="G34" s="13">
        <f t="shared" si="0"/>
        <v>0</v>
      </c>
      <c r="H34" s="13"/>
      <c r="I34" s="13">
        <f t="shared" si="1"/>
        <v>0</v>
      </c>
    </row>
    <row r="35" spans="1:9" ht="78.75" x14ac:dyDescent="0.25">
      <c r="A35" s="7" t="s">
        <v>37</v>
      </c>
      <c r="B35" s="8" t="s">
        <v>78</v>
      </c>
      <c r="C35" s="8"/>
      <c r="D35" s="7">
        <v>3</v>
      </c>
      <c r="E35" s="7" t="s">
        <v>57</v>
      </c>
      <c r="F35" s="7"/>
      <c r="G35" s="13">
        <f t="shared" si="0"/>
        <v>0</v>
      </c>
      <c r="H35" s="13"/>
      <c r="I35" s="13">
        <f t="shared" si="1"/>
        <v>0</v>
      </c>
    </row>
    <row r="36" spans="1:9" ht="236.25" x14ac:dyDescent="0.25">
      <c r="A36" s="7" t="s">
        <v>38</v>
      </c>
      <c r="B36" s="8" t="s">
        <v>79</v>
      </c>
      <c r="C36" s="8"/>
      <c r="D36" s="7">
        <v>3</v>
      </c>
      <c r="E36" s="7" t="s">
        <v>58</v>
      </c>
      <c r="F36" s="7"/>
      <c r="G36" s="13">
        <f t="shared" si="0"/>
        <v>0</v>
      </c>
      <c r="H36" s="13"/>
      <c r="I36" s="13">
        <f t="shared" si="1"/>
        <v>0</v>
      </c>
    </row>
    <row r="37" spans="1:9" ht="315" x14ac:dyDescent="0.25">
      <c r="A37" s="7" t="s">
        <v>39</v>
      </c>
      <c r="B37" s="14" t="s">
        <v>80</v>
      </c>
      <c r="C37" s="8"/>
      <c r="D37" s="7">
        <v>5</v>
      </c>
      <c r="E37" s="7" t="s">
        <v>16</v>
      </c>
      <c r="F37" s="7"/>
      <c r="G37" s="13">
        <f t="shared" si="0"/>
        <v>0</v>
      </c>
      <c r="H37" s="13"/>
      <c r="I37" s="13">
        <f t="shared" si="1"/>
        <v>0</v>
      </c>
    </row>
    <row r="38" spans="1:9" ht="63" x14ac:dyDescent="0.25">
      <c r="A38" s="7" t="s">
        <v>40</v>
      </c>
      <c r="B38" s="8" t="s">
        <v>81</v>
      </c>
      <c r="C38" s="8"/>
      <c r="D38" s="7">
        <v>2</v>
      </c>
      <c r="E38" s="7" t="s">
        <v>59</v>
      </c>
      <c r="F38" s="7"/>
      <c r="G38" s="13">
        <f t="shared" si="0"/>
        <v>0</v>
      </c>
      <c r="H38" s="13"/>
      <c r="I38" s="13">
        <f t="shared" si="1"/>
        <v>0</v>
      </c>
    </row>
    <row r="39" spans="1:9" x14ac:dyDescent="0.25">
      <c r="A39" s="19" t="s">
        <v>85</v>
      </c>
    </row>
    <row r="41" spans="1:9" x14ac:dyDescent="0.25">
      <c r="A41" s="21" t="s">
        <v>42</v>
      </c>
      <c r="B41" s="21"/>
      <c r="C41" s="21"/>
      <c r="D41" s="21"/>
      <c r="E41" s="21"/>
      <c r="F41" s="21"/>
      <c r="G41" s="21"/>
      <c r="H41" s="21"/>
      <c r="I41" s="21"/>
    </row>
    <row r="42" spans="1:9" x14ac:dyDescent="0.25">
      <c r="A42" s="5" t="s">
        <v>43</v>
      </c>
    </row>
    <row r="43" spans="1:9" x14ac:dyDescent="0.25">
      <c r="A43" s="5" t="s">
        <v>44</v>
      </c>
    </row>
    <row r="44" spans="1:9" x14ac:dyDescent="0.25">
      <c r="A44" s="5" t="s">
        <v>45</v>
      </c>
    </row>
    <row r="45" spans="1:9" x14ac:dyDescent="0.25">
      <c r="A45" s="5" t="s">
        <v>46</v>
      </c>
    </row>
    <row r="46" spans="1:9" x14ac:dyDescent="0.25">
      <c r="A46" s="5" t="s">
        <v>86</v>
      </c>
    </row>
    <row r="48" spans="1:9" x14ac:dyDescent="0.25">
      <c r="A48" s="5" t="s">
        <v>47</v>
      </c>
    </row>
    <row r="50" spans="8:9" x14ac:dyDescent="0.25">
      <c r="H50" s="20" t="s">
        <v>48</v>
      </c>
      <c r="I50" s="20"/>
    </row>
    <row r="51" spans="8:9" x14ac:dyDescent="0.25">
      <c r="H51" s="20" t="s">
        <v>49</v>
      </c>
      <c r="I51" s="20"/>
    </row>
  </sheetData>
  <autoFilter ref="A14:I14"/>
  <customSheetViews>
    <customSheetView guid="{BFF65C2E-EC36-4A70-BFD8-E8C7CDAEEF78}" topLeftCell="A63">
      <selection activeCell="E61" sqref="E61"/>
      <pageMargins left="0.7" right="0.7" top="0.75" bottom="0.75" header="0.3" footer="0.3"/>
      <pageSetup paperSize="9" orientation="portrait" r:id="rId1"/>
    </customSheetView>
  </customSheetViews>
  <mergeCells count="22">
    <mergeCell ref="C12:I12"/>
    <mergeCell ref="C5:I5"/>
    <mergeCell ref="C6:I6"/>
    <mergeCell ref="C9:I9"/>
    <mergeCell ref="C10:I10"/>
    <mergeCell ref="C11:I11"/>
    <mergeCell ref="H51:I51"/>
    <mergeCell ref="H50:I50"/>
    <mergeCell ref="A41:I41"/>
    <mergeCell ref="A1:I1"/>
    <mergeCell ref="A5:B5"/>
    <mergeCell ref="A6:B6"/>
    <mergeCell ref="C7:I7"/>
    <mergeCell ref="C8:I8"/>
    <mergeCell ref="A3:I3"/>
    <mergeCell ref="A2:I2"/>
    <mergeCell ref="A7:B7"/>
    <mergeCell ref="A8:B8"/>
    <mergeCell ref="A9:B9"/>
    <mergeCell ref="A10:B10"/>
    <mergeCell ref="A11:B11"/>
    <mergeCell ref="A12:B12"/>
  </mergeCells>
  <pageMargins left="0.7" right="0.7" top="0.75" bottom="0.75" header="0.3" footer="0.3"/>
  <pageSetup paperSize="9" scale="37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Ajánlati adatlap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HZ</cp:lastModifiedBy>
  <cp:lastPrinted>2021-08-18T10:13:02Z</cp:lastPrinted>
  <dcterms:created xsi:type="dcterms:W3CDTF">2021-07-09T05:37:59Z</dcterms:created>
  <dcterms:modified xsi:type="dcterms:W3CDTF">2021-12-02T11:19:58Z</dcterms:modified>
</cp:coreProperties>
</file>