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othdolenszky.reka\AppData\Local\Microsoft\Windows\INetCache\Content.Outlook\9M0C0VSC\"/>
    </mc:Choice>
  </mc:AlternateContent>
  <xr:revisionPtr revIDLastSave="0" documentId="13_ncr:1_{577A2228-0B1E-41FE-99E7-1400D29B8ED5}" xr6:coauthVersionLast="36" xr6:coauthVersionMax="36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24000" windowHeight="10110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F76" i="1"/>
  <c r="B47" i="1" l="1"/>
  <c r="B48" i="1" s="1"/>
  <c r="B49" i="1" s="1"/>
  <c r="B50" i="1"/>
  <c r="L28" i="1"/>
  <c r="I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<sst xmlns="http://schemas.openxmlformats.org/spreadsheetml/2006/main" count="54" uniqueCount="53">
  <si>
    <t xml:space="preserve">PÁLYÁZATI ŰRLAP
Fogyatékossággal élő vagy tartósan beteg hallgatók, illetve munkatársak 
kiegészítő pénzügyi támogatása </t>
  </si>
  <si>
    <t>Felsőoktatási intézmény neve:</t>
  </si>
  <si>
    <t>A pályázó  neve:</t>
  </si>
  <si>
    <t>A pályázó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</si>
  <si>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</si>
  <si>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</si>
  <si>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</si>
  <si>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</si>
  <si>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</si>
  <si>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</si>
  <si>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</si>
  <si>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A pályázó státusza:</t>
  </si>
  <si>
    <t>Az Erasmus+ mobilitás típusa:</t>
  </si>
  <si>
    <t>Hossza:</t>
  </si>
  <si>
    <t xml:space="preserve">A fogadó intézmény neve: </t>
  </si>
  <si>
    <t>Fogadó intézmény városa, országa:</t>
  </si>
  <si>
    <t>A betegség vagy fogyatékosság ismertetése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</si>
  <si>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</si>
  <si>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Kiegészítő támogatás tételes igénylése</t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</si>
  <si>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</si>
  <si>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>Sorszám</t>
  </si>
  <si>
    <t>Tevékenység, költségtípus</t>
  </si>
  <si>
    <t>Igényelt támogatás</t>
  </si>
  <si>
    <t>Kiegészítő támogatási igény részletes indoklása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</si>
  <si>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</si>
  <si>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</si>
  <si>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</si>
  <si>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Kórtörténeti összefoglaló, betegség / fogyatékosság meglétéről szóló igazolás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</si>
  <si>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</si>
  <si>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Büntetőjogi felelősségem tudatában kijelentem, hogy a kérelemben feltüntetett adatok a valóságnak megfelelnek. Valótlan adatközlés az Erasmus+ programból történő kizárást vonja maga után.</t>
  </si>
  <si>
    <t>Kelt:</t>
  </si>
  <si>
    <t>pályázó aláírása</t>
  </si>
  <si>
    <t>-</t>
  </si>
  <si>
    <t>2017/2018</t>
  </si>
  <si>
    <t>szakmai gyakorlat</t>
  </si>
  <si>
    <t>alapképzés</t>
  </si>
  <si>
    <t>2016/2017</t>
  </si>
  <si>
    <t>tanulmányi célú mobilitás</t>
  </si>
  <si>
    <t>mesterképzés</t>
  </si>
  <si>
    <t>2015/2016</t>
  </si>
  <si>
    <t>osztatlan képzés</t>
  </si>
  <si>
    <t>2014/2015</t>
  </si>
  <si>
    <t>oktatási célú munkatársi mobilitás</t>
  </si>
  <si>
    <t>doktori képzés</t>
  </si>
  <si>
    <t>2013/2014</t>
  </si>
  <si>
    <t>képzési célú munkatársi mobilitás</t>
  </si>
  <si>
    <t>felsőfokú szakképzés</t>
  </si>
  <si>
    <t>2012/2013</t>
  </si>
  <si>
    <t>felsőfokú szakirányú továbbképzés</t>
  </si>
  <si>
    <t>2011/2012</t>
  </si>
  <si>
    <t>2010/2011</t>
  </si>
  <si>
    <t>2009/2010</t>
  </si>
  <si>
    <t>Magyar Képzőművészeti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</si>
</sst>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justify" vertical="top" wrapText="1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zoomScale="130" zoomScaleNormal="130" zoomScaleSheetLayoutView="130" workbookViewId="0">
      <selection activeCell="E32" sqref="E32:L32"/>
    </sheetView>
  </sheetViews>
  <sheetFormatPr defaultColWidth="0" defaultRowHeight="15" zeroHeight="1" x14ac:dyDescent="0.25"/>
  <cols>
    <col min="1" max="1" width="4.7109375" customWidth="1"/>
    <col min="2" max="4" width="9.28515625" customWidth="1"/>
    <col min="5" max="5" width="11.28515625" customWidth="1"/>
    <col min="6" max="6" width="7.7109375" customWidth="1"/>
    <col min="7" max="7" width="2" customWidth="1"/>
    <col min="8" max="9" width="9.28515625" customWidth="1"/>
    <col min="10" max="10" width="3.7109375" customWidth="1"/>
    <col min="11" max="11" width="13.7109375" customWidth="1"/>
    <col min="12" max="12" width="7.5703125" customWidth="1"/>
    <col min="13" max="14" width="1.5703125" customWidth="1"/>
    <col min="15" max="16384" width="9.28515625" hidden="1"/>
  </cols>
  <sheetData>
    <row r="1" spans="1:13" ht="42.75" customHeight="1" x14ac:dyDescent="0.25">
      <c r="A1" s="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</row>
    <row r="2" spans="1:13" ht="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 x14ac:dyDescent="0.25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 x14ac:dyDescent="0.25">
      <c r="A4" s="55" t="s">
        <v>1</v>
      </c>
      <c r="B4" s="55"/>
      <c r="C4" s="55"/>
      <c r="D4" s="55"/>
      <c r="E4" s="56" t="s">
        <v>52</v>
      </c>
      <c r="F4" s="56"/>
      <c r="G4" s="56"/>
      <c r="H4" s="56"/>
      <c r="I4" s="56"/>
      <c r="J4" s="56"/>
      <c r="K4" s="56"/>
      <c r="L4" s="56"/>
      <c r="M4" s="3"/>
    </row>
    <row r="5" spans="1:13" ht="2.1" customHeight="1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 x14ac:dyDescent="0.25">
      <c r="A6" s="55" t="s">
        <v>2</v>
      </c>
      <c r="B6" s="55"/>
      <c r="C6" s="55"/>
      <c r="D6" s="55"/>
      <c r="E6" s="56"/>
      <c r="F6" s="56"/>
      <c r="G6" s="56"/>
      <c r="H6" s="56"/>
      <c r="I6" s="56"/>
      <c r="J6" s="56"/>
      <c r="K6" s="56"/>
      <c r="L6" s="56"/>
      <c r="M6" s="3"/>
    </row>
    <row r="7" spans="1:13" ht="2.1" customHeigh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 x14ac:dyDescent="0.25">
      <c r="A8" s="55" t="s">
        <v>3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3"/>
    </row>
    <row r="9" spans="1:13" ht="2.1" customHeigh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 x14ac:dyDescent="0.25">
      <c r="A10" s="55" t="s">
        <v>4</v>
      </c>
      <c r="B10" s="55"/>
      <c r="C10" s="55"/>
      <c r="D10" s="55"/>
      <c r="E10" s="56"/>
      <c r="F10" s="56"/>
      <c r="G10" s="56"/>
      <c r="H10" s="56"/>
      <c r="I10" s="55" t="s">
        <v>5</v>
      </c>
      <c r="J10" s="55"/>
      <c r="K10" s="58"/>
      <c r="L10" s="58"/>
      <c r="M10" s="3"/>
    </row>
    <row r="11" spans="1:13" ht="2.1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 x14ac:dyDescent="0.25">
      <c r="A12" s="55" t="s">
        <v>6</v>
      </c>
      <c r="B12" s="55"/>
      <c r="C12" s="55"/>
      <c r="D12" s="55"/>
      <c r="E12" s="56"/>
      <c r="F12" s="56"/>
      <c r="G12" s="56"/>
      <c r="H12" s="56"/>
      <c r="I12" s="56"/>
      <c r="J12" s="56"/>
      <c r="K12" s="56"/>
      <c r="L12" s="56"/>
      <c r="M12" s="3"/>
    </row>
    <row r="13" spans="1:13" ht="2.1" customHeight="1" x14ac:dyDescent="0.2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 x14ac:dyDescent="0.25">
      <c r="A14" s="55" t="s">
        <v>7</v>
      </c>
      <c r="B14" s="55"/>
      <c r="C14" s="55"/>
      <c r="D14" s="55"/>
      <c r="E14" s="56"/>
      <c r="F14" s="56"/>
      <c r="G14" s="56"/>
      <c r="H14" s="56"/>
      <c r="I14" s="56"/>
      <c r="J14" s="56"/>
      <c r="K14" s="56"/>
      <c r="L14" s="56"/>
      <c r="M14" s="3"/>
    </row>
    <row r="15" spans="1:13" ht="2.1" customHeight="1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 x14ac:dyDescent="0.25">
      <c r="A16" s="55" t="s">
        <v>8</v>
      </c>
      <c r="B16" s="55"/>
      <c r="C16" s="55"/>
      <c r="D16" s="55"/>
      <c r="E16" s="56"/>
      <c r="F16" s="56"/>
      <c r="G16" s="56"/>
      <c r="H16" s="56"/>
      <c r="I16" s="56"/>
      <c r="J16" s="56"/>
      <c r="K16" s="56"/>
      <c r="L16" s="56"/>
      <c r="M16" s="3"/>
    </row>
    <row r="17" spans="1:13" ht="2.1" customHeight="1" x14ac:dyDescent="0.2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 x14ac:dyDescent="0.25">
      <c r="A18" s="55" t="s">
        <v>9</v>
      </c>
      <c r="B18" s="55"/>
      <c r="C18" s="55"/>
      <c r="D18" s="55"/>
      <c r="E18" s="56"/>
      <c r="F18" s="56"/>
      <c r="G18" s="56"/>
      <c r="H18" s="56"/>
      <c r="I18" s="56"/>
      <c r="J18" s="56"/>
      <c r="K18" s="56"/>
      <c r="L18" s="56"/>
      <c r="M18" s="3"/>
    </row>
    <row r="19" spans="1:13" ht="2.1" customHeight="1" x14ac:dyDescent="0.2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 x14ac:dyDescent="0.25">
      <c r="A20" s="55" t="s">
        <v>10</v>
      </c>
      <c r="B20" s="55"/>
      <c r="C20" s="55"/>
      <c r="D20" s="55"/>
      <c r="E20" s="56"/>
      <c r="F20" s="56"/>
      <c r="G20" s="56"/>
      <c r="H20" s="56"/>
      <c r="I20" s="56"/>
      <c r="J20" s="56"/>
      <c r="K20" s="56"/>
      <c r="L20" s="56"/>
      <c r="M20" s="3"/>
    </row>
    <row r="21" spans="1:13" ht="2.1" customHeight="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3.15" customHeight="1" x14ac:dyDescent="0.25">
      <c r="A22" s="55" t="s">
        <v>11</v>
      </c>
      <c r="B22" s="55"/>
      <c r="C22" s="55"/>
      <c r="D22" s="55"/>
      <c r="E22" s="56"/>
      <c r="F22" s="56"/>
      <c r="G22" s="56"/>
      <c r="H22" s="56"/>
      <c r="I22" s="55"/>
      <c r="J22" s="55"/>
      <c r="K22" s="55"/>
      <c r="L22" s="55"/>
      <c r="M22" s="3"/>
    </row>
    <row r="23" spans="1:13" ht="2.1" customHeight="1" x14ac:dyDescent="0.2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 x14ac:dyDescent="0.25">
      <c r="A24" s="55" t="str">
        <f>IF(E22="hallgató","Évfolyam, szak:",IF(E22="oktató","Tanszék:",IF(E22="munkatárs","Egység, beosztás:","")))</f>
        <v/>
      </c>
      <c r="B24" s="55"/>
      <c r="C24" s="55"/>
      <c r="D24" s="55"/>
      <c r="E24" s="56"/>
      <c r="F24" s="56"/>
      <c r="G24" s="56"/>
      <c r="H24" s="56"/>
      <c r="I24" s="56"/>
      <c r="J24" s="56"/>
      <c r="K24" s="56"/>
      <c r="L24" s="56"/>
      <c r="M24" s="3"/>
    </row>
    <row r="25" spans="1:13" ht="2.1" customHeight="1" x14ac:dyDescent="0.25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 x14ac:dyDescent="0.25">
      <c r="A26" s="55" t="str">
        <f>IF(E22="hallgató","Egyéni oktatási azonosító szám:","")</f>
        <v/>
      </c>
      <c r="B26" s="55"/>
      <c r="C26" s="55"/>
      <c r="D26" s="55"/>
      <c r="E26" s="56"/>
      <c r="F26" s="56"/>
      <c r="G26" s="56"/>
      <c r="H26" s="56"/>
      <c r="I26" s="55" t="str">
        <f>IF(E22="hallgató","Képzési szint:","")</f>
        <v/>
      </c>
      <c r="J26" s="55"/>
      <c r="K26" s="57"/>
      <c r="L26" s="57"/>
      <c r="M26" s="3"/>
    </row>
    <row r="27" spans="1:13" ht="2.1" customHeight="1" x14ac:dyDescent="0.25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 x14ac:dyDescent="0.25">
      <c r="A28" s="55" t="s">
        <v>12</v>
      </c>
      <c r="B28" s="55"/>
      <c r="C28" s="55"/>
      <c r="D28" s="55"/>
      <c r="E28" s="57"/>
      <c r="F28" s="57"/>
      <c r="G28" s="57"/>
      <c r="H28" s="57"/>
      <c r="I28" s="55" t="s">
        <v>13</v>
      </c>
      <c r="J28" s="55"/>
      <c r="K28" s="28"/>
      <c r="L28" s="8" t="str">
        <f>IF(E22="hallgató","hónap",IF((E22="oktató")+(E22="munkatárs"),"nap",""))</f>
        <v/>
      </c>
      <c r="M28" s="3"/>
    </row>
    <row r="29" spans="1:13" ht="2.1" customHeight="1" x14ac:dyDescent="0.25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 x14ac:dyDescent="0.25">
      <c r="A30" s="55" t="s">
        <v>14</v>
      </c>
      <c r="B30" s="55"/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3"/>
    </row>
    <row r="31" spans="1:13" ht="2.1" customHeight="1" x14ac:dyDescent="0.25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 x14ac:dyDescent="0.25">
      <c r="A32" s="55" t="s">
        <v>15</v>
      </c>
      <c r="B32" s="55"/>
      <c r="C32" s="55"/>
      <c r="D32" s="55"/>
      <c r="E32" s="56"/>
      <c r="F32" s="56"/>
      <c r="G32" s="56"/>
      <c r="H32" s="56"/>
      <c r="I32" s="56"/>
      <c r="J32" s="56"/>
      <c r="K32" s="56"/>
      <c r="L32" s="56"/>
      <c r="M32" s="3"/>
    </row>
    <row r="33" spans="1:13" ht="7.5" customHeight="1" x14ac:dyDescent="0.25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 x14ac:dyDescent="0.25">
      <c r="A34" s="20"/>
      <c r="B34" s="47" t="s">
        <v>16</v>
      </c>
      <c r="C34" s="47"/>
      <c r="D34" s="47"/>
      <c r="E34" s="47"/>
      <c r="F34" s="47"/>
      <c r="G34" s="47"/>
      <c r="H34" s="47"/>
      <c r="I34" s="47"/>
      <c r="J34" s="29"/>
      <c r="K34" s="29"/>
      <c r="L34" s="29"/>
      <c r="M34" s="16"/>
    </row>
    <row r="35" spans="1:13" s="1" customFormat="1" ht="3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52"/>
      <c r="K35" s="52"/>
      <c r="L35" s="52"/>
      <c r="M35" s="27"/>
    </row>
    <row r="36" spans="1:13" s="32" customFormat="1" ht="35.25" customHeight="1" x14ac:dyDescent="0.25">
      <c r="A36" s="30"/>
      <c r="B36" s="53" t="s">
        <v>17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31"/>
    </row>
    <row r="37" spans="1:13" s="1" customFormat="1" ht="3" customHeigh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52"/>
      <c r="K37" s="52"/>
      <c r="L37" s="52"/>
      <c r="M37" s="27"/>
    </row>
    <row r="38" spans="1:13" ht="237.75" customHeight="1" x14ac:dyDescent="0.25">
      <c r="A38" s="2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9"/>
    </row>
    <row r="39" spans="1:13" ht="4.5" customHeight="1" x14ac:dyDescent="0.25">
      <c r="A39" s="26"/>
      <c r="B39" s="22"/>
      <c r="C39" s="22"/>
      <c r="D39" s="22"/>
      <c r="E39" s="22"/>
      <c r="F39" s="22"/>
      <c r="G39" s="22"/>
      <c r="H39" s="22"/>
      <c r="I39" s="44"/>
      <c r="J39" s="44"/>
      <c r="K39" s="44"/>
      <c r="L39" s="22"/>
      <c r="M39" s="12"/>
    </row>
    <row r="40" spans="1:13" ht="7.5" customHeight="1" x14ac:dyDescent="0.25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 x14ac:dyDescent="0.25">
      <c r="A41" s="20"/>
      <c r="B41" s="47" t="s">
        <v>18</v>
      </c>
      <c r="C41" s="47"/>
      <c r="D41" s="47"/>
      <c r="E41" s="47"/>
      <c r="F41" s="47"/>
      <c r="G41" s="47"/>
      <c r="H41" s="47"/>
      <c r="I41" s="47"/>
      <c r="J41" s="29"/>
      <c r="K41" s="29"/>
      <c r="L41" s="29"/>
      <c r="M41" s="16"/>
    </row>
    <row r="42" spans="1:13" s="1" customFormat="1" ht="3" customHeight="1" x14ac:dyDescent="0.25">
      <c r="A42" s="23"/>
      <c r="B42" s="24"/>
      <c r="C42" s="24"/>
      <c r="D42" s="24"/>
      <c r="E42" s="24"/>
      <c r="F42" s="24"/>
      <c r="G42" s="24"/>
      <c r="H42" s="24"/>
      <c r="I42" s="24"/>
      <c r="J42" s="52"/>
      <c r="K42" s="52"/>
      <c r="L42" s="52"/>
      <c r="M42" s="27"/>
    </row>
    <row r="43" spans="1:13" s="37" customFormat="1" ht="74.25" customHeight="1" x14ac:dyDescent="0.2">
      <c r="A43" s="35"/>
      <c r="B43" s="53" t="s">
        <v>19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36"/>
    </row>
    <row r="44" spans="1:13" s="1" customFormat="1" ht="4.5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52"/>
      <c r="K44" s="52"/>
      <c r="L44" s="52"/>
      <c r="M44" s="27"/>
    </row>
    <row r="45" spans="1:13" s="40" customFormat="1" ht="13.5" customHeight="1" thickBot="1" x14ac:dyDescent="0.3">
      <c r="A45" s="38"/>
      <c r="B45" s="34" t="s">
        <v>20</v>
      </c>
      <c r="C45" s="59" t="s">
        <v>21</v>
      </c>
      <c r="D45" s="59"/>
      <c r="E45" s="59"/>
      <c r="F45" s="59"/>
      <c r="G45" s="59"/>
      <c r="H45" s="59"/>
      <c r="I45" s="59"/>
      <c r="J45" s="59" t="s">
        <v>22</v>
      </c>
      <c r="K45" s="59"/>
      <c r="L45" s="59"/>
      <c r="M45" s="39"/>
    </row>
    <row r="46" spans="1:13" ht="13.5" customHeight="1" x14ac:dyDescent="0.25">
      <c r="A46" s="25"/>
      <c r="B46" s="41">
        <v>1</v>
      </c>
      <c r="C46" s="62"/>
      <c r="D46" s="62"/>
      <c r="E46" s="62"/>
      <c r="F46" s="62"/>
      <c r="G46" s="62"/>
      <c r="H46" s="62"/>
      <c r="I46" s="62"/>
      <c r="J46" s="62"/>
      <c r="K46" s="63"/>
      <c r="L46" s="63"/>
      <c r="M46" s="9"/>
    </row>
    <row r="47" spans="1:13" ht="13.5" customHeight="1" x14ac:dyDescent="0.25">
      <c r="A47" s="25"/>
      <c r="B47" s="41" t="str">
        <f>IFERROR(IF(C47&lt;&gt;"",B46+1,""),"")</f>
        <v/>
      </c>
      <c r="C47" s="62"/>
      <c r="D47" s="62"/>
      <c r="E47" s="62"/>
      <c r="F47" s="62"/>
      <c r="G47" s="62"/>
      <c r="H47" s="62"/>
      <c r="I47" s="62"/>
      <c r="J47" s="62"/>
      <c r="K47" s="63"/>
      <c r="L47" s="63"/>
      <c r="M47" s="9"/>
    </row>
    <row r="48" spans="1:13" ht="13.5" customHeight="1" x14ac:dyDescent="0.25">
      <c r="A48" s="25"/>
      <c r="B48" s="41" t="str">
        <f>IFERROR(IF(C48&lt;&gt;"",B47+1,""),"")</f>
        <v/>
      </c>
      <c r="C48" s="62"/>
      <c r="D48" s="62"/>
      <c r="E48" s="62"/>
      <c r="F48" s="62"/>
      <c r="G48" s="62"/>
      <c r="H48" s="62"/>
      <c r="I48" s="62"/>
      <c r="J48" s="62"/>
      <c r="K48" s="63"/>
      <c r="L48" s="63"/>
      <c r="M48" s="9"/>
    </row>
    <row r="49" spans="1:13" ht="13.5" customHeight="1" x14ac:dyDescent="0.25">
      <c r="A49" s="25"/>
      <c r="B49" s="41" t="str">
        <f>IFERROR(IF(C49&lt;&gt;"",B48+1,""),"")</f>
        <v/>
      </c>
      <c r="C49" s="62"/>
      <c r="D49" s="62"/>
      <c r="E49" s="62"/>
      <c r="F49" s="62"/>
      <c r="G49" s="62"/>
      <c r="H49" s="62"/>
      <c r="I49" s="62"/>
      <c r="J49" s="62"/>
      <c r="K49" s="63"/>
      <c r="L49" s="63"/>
      <c r="M49" s="9"/>
    </row>
    <row r="50" spans="1:13" ht="13.5" customHeight="1" x14ac:dyDescent="0.25">
      <c r="A50" s="25"/>
      <c r="B50" s="41" t="str">
        <f>IFERROR(IF(C50&lt;&gt;"",B49+1,""),"")</f>
        <v/>
      </c>
      <c r="C50" s="62"/>
      <c r="D50" s="62"/>
      <c r="E50" s="62"/>
      <c r="F50" s="62"/>
      <c r="G50" s="62"/>
      <c r="H50" s="62"/>
      <c r="I50" s="62"/>
      <c r="J50" s="62"/>
      <c r="K50" s="63"/>
      <c r="L50" s="63"/>
      <c r="M50" s="9"/>
    </row>
    <row r="51" spans="1:13" ht="13.5" customHeight="1" thickBot="1" x14ac:dyDescent="0.3">
      <c r="A51" s="25"/>
      <c r="B51" s="42" t="str">
        <f>IFERROR(IF(C51&lt;&gt;"",B50+1,""),"")</f>
        <v/>
      </c>
      <c r="C51" s="50"/>
      <c r="D51" s="50"/>
      <c r="E51" s="50"/>
      <c r="F51" s="50"/>
      <c r="G51" s="50"/>
      <c r="H51" s="50"/>
      <c r="I51" s="50"/>
      <c r="J51" s="50"/>
      <c r="K51" s="51"/>
      <c r="L51" s="51"/>
      <c r="M51" s="9"/>
    </row>
    <row r="52" spans="1:13" ht="13.5" customHeight="1" x14ac:dyDescent="0.25">
      <c r="A52" s="25"/>
      <c r="B52" s="33" t="str">
        <f>IF(COUNTBLANK(B46:B51)&lt;6,"ÖSSZESEN:","")</f>
        <v>ÖSSZESEN:</v>
      </c>
      <c r="C52" s="61"/>
      <c r="D52" s="61"/>
      <c r="E52" s="61"/>
      <c r="F52" s="61"/>
      <c r="G52" s="61"/>
      <c r="H52" s="61"/>
      <c r="I52" s="61"/>
      <c r="J52" s="61"/>
      <c r="K52" s="60">
        <f>IF(COUNTBLANK(B46:B51)&lt;6,SUM(K46:L51),"")</f>
        <v>0</v>
      </c>
      <c r="L52" s="60"/>
      <c r="M52" s="9"/>
    </row>
    <row r="53" spans="1:13" ht="8.25" customHeight="1" x14ac:dyDescent="0.25">
      <c r="A53" s="26"/>
      <c r="B53" s="22"/>
      <c r="C53" s="22"/>
      <c r="D53" s="22"/>
      <c r="E53" s="22"/>
      <c r="F53" s="22"/>
      <c r="G53" s="22"/>
      <c r="H53" s="22"/>
      <c r="I53" s="44"/>
      <c r="J53" s="44"/>
      <c r="K53" s="44"/>
      <c r="L53" s="22"/>
      <c r="M53" s="12"/>
    </row>
    <row r="54" spans="1:13" ht="6" customHeight="1" x14ac:dyDescent="0.25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 x14ac:dyDescent="0.25">
      <c r="A55" s="20"/>
      <c r="B55" s="47" t="s">
        <v>23</v>
      </c>
      <c r="C55" s="47"/>
      <c r="D55" s="47"/>
      <c r="E55" s="47"/>
      <c r="F55" s="47"/>
      <c r="G55" s="47"/>
      <c r="H55" s="47"/>
      <c r="I55" s="47"/>
      <c r="J55" s="29"/>
      <c r="K55" s="29"/>
      <c r="L55" s="29"/>
      <c r="M55" s="16"/>
    </row>
    <row r="56" spans="1:13" s="1" customFormat="1" ht="3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52"/>
      <c r="K56" s="52"/>
      <c r="L56" s="52"/>
      <c r="M56" s="27"/>
    </row>
    <row r="57" spans="1:13" s="32" customFormat="1" ht="35.25" customHeight="1" x14ac:dyDescent="0.25">
      <c r="A57" s="30"/>
      <c r="B57" s="53" t="s">
        <v>24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31"/>
    </row>
    <row r="58" spans="1:13" s="1" customFormat="1" ht="3" customHeight="1" x14ac:dyDescent="0.25">
      <c r="A58" s="23"/>
      <c r="B58" s="24"/>
      <c r="C58" s="24"/>
      <c r="D58" s="24"/>
      <c r="E58" s="24"/>
      <c r="F58" s="24"/>
      <c r="G58" s="24"/>
      <c r="H58" s="24"/>
      <c r="I58" s="24"/>
      <c r="J58" s="52"/>
      <c r="K58" s="52"/>
      <c r="L58" s="52"/>
      <c r="M58" s="27"/>
    </row>
    <row r="59" spans="1:13" ht="120.75" customHeight="1" x14ac:dyDescent="0.25">
      <c r="A59" s="25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"/>
    </row>
    <row r="60" spans="1:13" s="1" customFormat="1" ht="3" customHeight="1" x14ac:dyDescent="0.25">
      <c r="A60" s="23"/>
      <c r="B60" s="24"/>
      <c r="C60" s="24"/>
      <c r="D60" s="24"/>
      <c r="E60" s="24"/>
      <c r="F60" s="24"/>
      <c r="G60" s="24"/>
      <c r="H60" s="24"/>
      <c r="I60" s="24"/>
      <c r="J60" s="52"/>
      <c r="K60" s="52"/>
      <c r="L60" s="52"/>
      <c r="M60" s="27"/>
    </row>
    <row r="61" spans="1:13" s="32" customFormat="1" ht="21" customHeight="1" x14ac:dyDescent="0.25">
      <c r="A61" s="30"/>
      <c r="B61" s="53" t="s">
        <v>25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31"/>
    </row>
    <row r="62" spans="1:13" s="1" customFormat="1" ht="3" customHeight="1" x14ac:dyDescent="0.25">
      <c r="A62" s="23"/>
      <c r="B62" s="24"/>
      <c r="C62" s="24"/>
      <c r="D62" s="24"/>
      <c r="E62" s="24"/>
      <c r="F62" s="24"/>
      <c r="G62" s="24"/>
      <c r="H62" s="24"/>
      <c r="I62" s="24"/>
      <c r="J62" s="52"/>
      <c r="K62" s="52"/>
      <c r="L62" s="52"/>
      <c r="M62" s="27"/>
    </row>
    <row r="63" spans="1:13" ht="142.5" customHeight="1" x14ac:dyDescent="0.25">
      <c r="A63" s="25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9"/>
    </row>
    <row r="64" spans="1:13" ht="8.25" customHeight="1" x14ac:dyDescent="0.25">
      <c r="A64" s="26"/>
      <c r="B64" s="22"/>
      <c r="C64" s="22"/>
      <c r="D64" s="22"/>
      <c r="E64" s="22"/>
      <c r="F64" s="22"/>
      <c r="G64" s="22"/>
      <c r="H64" s="22"/>
      <c r="I64" s="44"/>
      <c r="J64" s="44"/>
      <c r="K64" s="44"/>
      <c r="L64" s="22"/>
      <c r="M64" s="12"/>
    </row>
    <row r="65" spans="1:13" ht="7.5" customHeight="1" x14ac:dyDescent="0.25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 x14ac:dyDescent="0.25">
      <c r="A66" s="20"/>
      <c r="B66" s="47" t="s">
        <v>26</v>
      </c>
      <c r="C66" s="47"/>
      <c r="D66" s="47"/>
      <c r="E66" s="48" t="s">
        <v>27</v>
      </c>
      <c r="F66" s="49"/>
      <c r="G66" s="49"/>
      <c r="H66" s="49"/>
      <c r="I66" s="49"/>
      <c r="J66" s="49"/>
      <c r="K66" s="49"/>
      <c r="L66" s="49"/>
      <c r="M66" s="16"/>
    </row>
    <row r="67" spans="1:13" ht="3" customHeight="1" x14ac:dyDescent="0.25">
      <c r="A67" s="26"/>
      <c r="B67" s="22"/>
      <c r="C67" s="22"/>
      <c r="D67" s="22"/>
      <c r="E67" s="22"/>
      <c r="F67" s="22"/>
      <c r="G67" s="22"/>
      <c r="H67" s="22"/>
      <c r="I67" s="44"/>
      <c r="J67" s="44"/>
      <c r="K67" s="44"/>
      <c r="L67" s="22"/>
      <c r="M67" s="12"/>
    </row>
    <row r="68" spans="1:13" ht="7.5" customHeight="1" x14ac:dyDescent="0.25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 x14ac:dyDescent="0.25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 x14ac:dyDescent="0.25">
      <c r="A71" s="7"/>
      <c r="B71" s="45" t="s">
        <v>28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9"/>
    </row>
    <row r="72" spans="1:13" ht="3" customHeight="1" x14ac:dyDescent="0.25">
      <c r="A72" s="7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9"/>
    </row>
    <row r="73" spans="1:13" ht="21.75" customHeight="1" x14ac:dyDescent="0.25">
      <c r="A73" s="7"/>
      <c r="B73" s="46" t="s">
        <v>29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9"/>
    </row>
    <row r="74" spans="1:13" ht="5.25" customHeight="1" x14ac:dyDescent="0.25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 x14ac:dyDescent="0.25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 x14ac:dyDescent="0.25">
      <c r="A76" s="3"/>
      <c r="B76" s="3"/>
      <c r="C76" s="8" t="s">
        <v>30</v>
      </c>
      <c r="D76" s="64"/>
      <c r="E76" s="64"/>
      <c r="F76" s="21" t="str">
        <f ca="1">YEAR(TODAY())&amp;"."&amp;TEXT(MONTH(TODAY()),"00")&amp;"."</f>
        <v>2024.06.</v>
      </c>
      <c r="G76" s="66"/>
      <c r="H76" s="66"/>
      <c r="I76" s="19"/>
      <c r="J76" s="3"/>
      <c r="K76" s="3"/>
      <c r="L76" s="3"/>
      <c r="M76" s="3"/>
    </row>
    <row r="77" spans="1:13" x14ac:dyDescent="0.25">
      <c r="A77" s="3"/>
      <c r="B77" s="3"/>
      <c r="C77" s="8"/>
      <c r="D77" s="3"/>
      <c r="E77" s="3"/>
      <c r="F77" s="3"/>
      <c r="G77" s="3"/>
      <c r="H77" s="3"/>
      <c r="I77" s="65" t="s">
        <v>31</v>
      </c>
      <c r="J77" s="65"/>
      <c r="K77" s="65"/>
      <c r="L77" s="3"/>
      <c r="M77" s="3"/>
    </row>
  </sheetData>
  <mergeCells count="83"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  <mergeCell ref="A6:D6"/>
    <mergeCell ref="A8:D8"/>
    <mergeCell ref="A10:D10"/>
    <mergeCell ref="E10:H10"/>
    <mergeCell ref="A12:D12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A30:D30"/>
    <mergeCell ref="E30:L30"/>
    <mergeCell ref="A32:D32"/>
    <mergeCell ref="E32:L32"/>
    <mergeCell ref="B34:I34"/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32">
    <cfRule type="expression" dxfId="19" priority="8">
      <formula>ISBLANK(E32)</formula>
    </cfRule>
  </conditionalFormatting>
  <conditionalFormatting sqref="E10:H10">
    <cfRule type="expression" dxfId="18" priority="93">
      <formula>ISBLANK(E10)</formula>
    </cfRule>
  </conditionalFormatting>
  <conditionalFormatting sqref="E26:H26 E28">
    <cfRule type="expression" dxfId="17" priority="81">
      <formula>ISBLANK(E26)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count="4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  <dataValidation type="whole" operator="greaterThan" allowBlank="1" showInputMessage="1" showErrorMessage="1" errorTitle="ERROR" error="Ide az egyéni oktatási azonosítót kell beírni (7-tel kezdődő, 11 karakteres számsor)!" sqref="E26:H26" xr:uid="{E0EA1607-22DE-4828-9801-5477931C3DC3}">
      <formula1>0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7109375" bestFit="1" customWidth="1"/>
  </cols>
  <sheetData>
    <row r="1" spans="1:5" x14ac:dyDescent="0.25">
      <c r="A1" s="2" t="s">
        <v>32</v>
      </c>
    </row>
    <row r="2" spans="1:5" x14ac:dyDescent="0.25">
      <c r="A2" t="s">
        <v>33</v>
      </c>
      <c r="C2" t="s">
        <v>34</v>
      </c>
      <c r="E2" t="s">
        <v>35</v>
      </c>
    </row>
    <row r="3" spans="1:5" x14ac:dyDescent="0.25">
      <c r="A3" t="s">
        <v>36</v>
      </c>
      <c r="C3" t="s">
        <v>37</v>
      </c>
      <c r="E3" t="s">
        <v>38</v>
      </c>
    </row>
    <row r="4" spans="1:5" x14ac:dyDescent="0.25">
      <c r="A4" t="s">
        <v>39</v>
      </c>
      <c r="E4" t="s">
        <v>40</v>
      </c>
    </row>
    <row r="5" spans="1:5" x14ac:dyDescent="0.25">
      <c r="A5" t="s">
        <v>41</v>
      </c>
      <c r="C5" t="s">
        <v>42</v>
      </c>
      <c r="E5" t="s">
        <v>43</v>
      </c>
    </row>
    <row r="6" spans="1:5" x14ac:dyDescent="0.25">
      <c r="A6" t="s">
        <v>44</v>
      </c>
      <c r="C6" t="s">
        <v>45</v>
      </c>
      <c r="E6" t="s">
        <v>46</v>
      </c>
    </row>
    <row r="7" spans="1:5" x14ac:dyDescent="0.25">
      <c r="A7" t="s">
        <v>47</v>
      </c>
      <c r="E7" t="s">
        <v>48</v>
      </c>
    </row>
    <row r="8" spans="1:5" x14ac:dyDescent="0.25">
      <c r="A8" t="s">
        <v>49</v>
      </c>
      <c r="C8" t="s">
        <v>45</v>
      </c>
    </row>
    <row r="9" spans="1:5" x14ac:dyDescent="0.25">
      <c r="A9" t="s">
        <v>50</v>
      </c>
    </row>
    <row r="10" spans="1:5" x14ac:dyDescent="0.25">
      <c r="A10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7" ma:contentTypeDescription="Új dokumentum létrehozása." ma:contentTypeScope="" ma:versionID="6a8c3b11cea3be69329359ab59ac6c2c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07238745d2387ac2b8e0651ccb1694ab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Props1.xml><?xml version="1.0" encoding="utf-8"?>
<ds:datastoreItem xmlns:ds="http://schemas.openxmlformats.org/officeDocument/2006/customXml" ds:itemID="{20D3628D-839C-44EA-A9E4-CE5F57A9D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AE2FB-2B4A-4671-9452-3050EC13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212a7-7570-4d87-a287-0cdc79d70212"/>
    <ds:schemaRef ds:uri="8db3fd07-8917-49dd-bc93-a80cd2da8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customXml/itemProps4.xml><?xml version="1.0" encoding="utf-8"?>
<ds:datastoreItem xmlns:ds="http://schemas.openxmlformats.org/officeDocument/2006/customXml" ds:itemID="{D592AD27-A435-4095-949D-1B5EF9897BE8}">
  <ds:schemaRefs>
    <ds:schemaRef ds:uri="http://www.w3.org/XML/1998/namespace"/>
    <ds:schemaRef ds:uri="d98212a7-7570-4d87-a287-0cdc79d70212"/>
    <ds:schemaRef ds:uri="http://schemas.microsoft.com/office/2006/documentManagement/types"/>
    <ds:schemaRef ds:uri="8db3fd07-8917-49dd-bc93-a80cd2da8c0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Tóth-Dolenszky Réka</cp:lastModifiedBy>
  <cp:revision/>
  <dcterms:created xsi:type="dcterms:W3CDTF">2014-04-04T06:41:24Z</dcterms:created>
  <dcterms:modified xsi:type="dcterms:W3CDTF">2024-06-25T11:00:45Z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